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Advance Tax" sheetId="1" r:id="rId1"/>
  </sheets>
  <definedNames>
    <definedName name="assessee">'Advance Tax'!$XFD$1:$XFD$6</definedName>
    <definedName name="dates">'Advance Tax'!$XEY$1:$XEY$4</definedName>
    <definedName name="installments">'Advance Tax'!$XEX$1:$XEX$4</definedName>
    <definedName name="percentage">'Advance Tax'!$XEZ$1:$XEZ$4</definedName>
  </definedNames>
  <calcPr calcId="145621"/>
</workbook>
</file>

<file path=xl/calcChain.xml><?xml version="1.0" encoding="utf-8"?>
<calcChain xmlns="http://schemas.openxmlformats.org/spreadsheetml/2006/main">
  <c r="D14" i="1" l="1"/>
  <c r="F14" i="1" s="1"/>
  <c r="D13" i="1"/>
  <c r="F13" i="1" s="1"/>
  <c r="D12" i="1"/>
  <c r="F12" i="1" s="1"/>
  <c r="D11" i="1"/>
  <c r="F11" i="1" s="1"/>
</calcChain>
</file>

<file path=xl/comments1.xml><?xml version="1.0" encoding="utf-8"?>
<comments xmlns="http://schemas.openxmlformats.org/spreadsheetml/2006/main">
  <authors>
    <author>Author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How much tax liability you estimate for the year?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Fill amount you have already paid.</t>
        </r>
      </text>
    </comment>
  </commentList>
</comments>
</file>

<file path=xl/sharedStrings.xml><?xml version="1.0" encoding="utf-8"?>
<sst xmlns="http://schemas.openxmlformats.org/spreadsheetml/2006/main" count="26" uniqueCount="21">
  <si>
    <t>Individual</t>
  </si>
  <si>
    <t>HUF</t>
  </si>
  <si>
    <t>Company</t>
  </si>
  <si>
    <t>Partnership Firm</t>
  </si>
  <si>
    <t>Others</t>
  </si>
  <si>
    <t>LLP</t>
  </si>
  <si>
    <t>Advance Tax calculator by KnowyourGST.com</t>
  </si>
  <si>
    <t>Select Assessee</t>
  </si>
  <si>
    <t>1st Installment</t>
  </si>
  <si>
    <t>2nd Installment</t>
  </si>
  <si>
    <t>3rd Installment</t>
  </si>
  <si>
    <t>4th Installment</t>
  </si>
  <si>
    <t>Expected Tax</t>
  </si>
  <si>
    <t>Installments</t>
  </si>
  <si>
    <t>Prepared by CA Ankit Sharma for AY 2019-20 (2018-19) onwards</t>
  </si>
  <si>
    <t>Due Date</t>
  </si>
  <si>
    <t>Liability</t>
  </si>
  <si>
    <t>Already Paid</t>
  </si>
  <si>
    <t>Payable</t>
  </si>
  <si>
    <t>Tax Laibility</t>
  </si>
  <si>
    <t>Calculate income for individuals, Income tax calculator for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</si>
</sst>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2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16" fontId="0" fillId="0" borderId="0" xfId="0" applyNumberFormat="1"/>
    <xf numFmtId="9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16" fontId="0" fillId="0" borderId="2" xfId="0" applyNumberFormat="1" applyBorder="1"/>
    <xf numFmtId="9" fontId="0" fillId="0" borderId="2" xfId="0" applyNumberFormat="1" applyBorder="1"/>
    <xf numFmtId="0" fontId="0" fillId="0" borderId="8" xfId="0" applyBorder="1"/>
    <xf numFmtId="16" fontId="0" fillId="0" borderId="9" xfId="0" applyNumberFormat="1" applyBorder="1"/>
    <xf numFmtId="9" fontId="0" fillId="0" borderId="9" xfId="0" applyNumberFormat="1" applyBorder="1"/>
    <xf numFmtId="164" fontId="0" fillId="0" borderId="2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164" fontId="0" fillId="0" borderId="2" xfId="1" applyNumberFormat="1" applyFont="1" applyBorder="1" applyProtection="1">
      <protection locked="0"/>
    </xf>
    <xf numFmtId="164" fontId="0" fillId="0" borderId="9" xfId="1" applyNumberFormat="1" applyFont="1" applyBorder="1" applyProtection="1">
      <protection locked="0"/>
    </xf>
    <xf numFmtId="0" fontId="2" fillId="3" borderId="0" xfId="0" applyFont="1" applyFill="1" applyAlignment="1">
      <alignment horizontal="left" vertical="top"/>
    </xf>
    <xf numFmtId="0" fontId="0" fillId="5" borderId="11" xfId="0" applyFill="1" applyBorder="1" applyAlignment="1" applyProtection="1">
      <alignment horizontal="right" vertical="top"/>
      <protection locked="0"/>
    </xf>
    <xf numFmtId="0" fontId="2" fillId="3" borderId="1" xfId="0" applyFont="1" applyFill="1" applyBorder="1" applyAlignment="1">
      <alignment horizontal="left" vertical="center"/>
    </xf>
    <xf numFmtId="164" fontId="0" fillId="5" borderId="1" xfId="1" applyNumberFormat="1" applyFont="1" applyFill="1" applyBorder="1" applyAlignment="1" applyProtection="1">
      <alignment horizontal="left" vertical="center" indent="1"/>
      <protection locked="0"/>
    </xf>
    <xf numFmtId="0" fontId="7" fillId="2" borderId="0" xfId="2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10">
    <dxf>
      <numFmt numFmtId="164" formatCode="_ * #,##0_ ;_ * \-#,##0_ ;_ * &quot;-&quot;??_ ;_ @_ 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_ * #,##0_ ;_ * \-#,##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_ * #,##0_ ;_ * \-#,##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1" formatCode="dd/m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0:F14" totalsRowShown="0" headerRowDxfId="9" headerRowBorderDxfId="8" tableBorderDxfId="7" totalsRowBorderDxfId="6">
  <tableColumns count="6">
    <tableColumn id="1" name="Installments" dataDxfId="5"/>
    <tableColumn id="2" name="Due Date" dataDxfId="4"/>
    <tableColumn id="3" name="Liability" dataDxfId="3"/>
    <tableColumn id="4" name="Tax Laibility" dataDxfId="2" dataCellStyle="Comma">
      <calculatedColumnFormula>$F$8*C11</calculatedColumnFormula>
    </tableColumn>
    <tableColumn id="5" name="Already Paid" dataDxfId="1" dataCellStyle="Comma"/>
    <tableColumn id="6" name="Payable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nowyourgst.com/article/income-tax-calculator-and-slab-rates-96/" TargetMode="External"/><Relationship Id="rId1" Type="http://schemas.openxmlformats.org/officeDocument/2006/relationships/hyperlink" Target="https://www.knowyourgst.com/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23"/>
  <sheetViews>
    <sheetView showGridLines="0" tabSelected="1" workbookViewId="0">
      <selection activeCell="F7" sqref="F7:J7"/>
    </sheetView>
  </sheetViews>
  <sheetFormatPr defaultColWidth="0" defaultRowHeight="15" zeroHeight="1" x14ac:dyDescent="0.25"/>
  <cols>
    <col min="1" max="1" width="15" bestFit="1" customWidth="1"/>
    <col min="2" max="2" width="9.140625" bestFit="1" customWidth="1"/>
    <col min="3" max="3" width="10.140625" customWidth="1"/>
    <col min="4" max="4" width="14.42578125" customWidth="1"/>
    <col min="5" max="5" width="14.28515625" customWidth="1"/>
    <col min="6" max="6" width="10.140625" customWidth="1"/>
    <col min="7" max="14" width="9.140625" customWidth="1"/>
    <col min="15" max="15" width="0" hidden="1" customWidth="1"/>
  </cols>
  <sheetData>
    <row r="1" spans="1:14 16378:16384" ht="15" customHeight="1" x14ac:dyDescent="0.25">
      <c r="A1" s="22" t="s">
        <v>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XEX1" t="s">
        <v>8</v>
      </c>
      <c r="XEY1" s="1">
        <v>43266</v>
      </c>
      <c r="XEZ1" s="2">
        <v>0.15</v>
      </c>
      <c r="XFD1" t="s">
        <v>0</v>
      </c>
    </row>
    <row r="2" spans="1:14 16378:16384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XEX2" t="s">
        <v>9</v>
      </c>
      <c r="XEY2" s="1">
        <v>43358</v>
      </c>
      <c r="XEZ2" s="2">
        <v>0.45</v>
      </c>
      <c r="XFD2" t="s">
        <v>1</v>
      </c>
    </row>
    <row r="3" spans="1:14 16378:16384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XEX3" t="s">
        <v>10</v>
      </c>
      <c r="XEY3" s="1">
        <v>43449</v>
      </c>
      <c r="XEZ3" s="2">
        <v>0.75</v>
      </c>
      <c r="XFD3" t="s">
        <v>2</v>
      </c>
    </row>
    <row r="4" spans="1:14 16378:16384" ht="1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XEX4" t="s">
        <v>11</v>
      </c>
      <c r="XEY4" s="1">
        <v>43174</v>
      </c>
      <c r="XEZ4" s="2">
        <v>1</v>
      </c>
      <c r="XFD4" t="s">
        <v>3</v>
      </c>
    </row>
    <row r="5" spans="1:14 16378:16384" x14ac:dyDescent="0.25">
      <c r="A5" s="23" t="s">
        <v>14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XFD5" t="s">
        <v>5</v>
      </c>
    </row>
    <row r="6" spans="1:14 16378:16384" x14ac:dyDescent="0.25">
      <c r="XFD6" t="s">
        <v>4</v>
      </c>
    </row>
    <row r="7" spans="1:14 16378:16384" ht="21" customHeight="1" x14ac:dyDescent="0.25">
      <c r="A7" s="18" t="s">
        <v>7</v>
      </c>
      <c r="B7" s="18"/>
      <c r="C7" s="18"/>
      <c r="D7" s="18"/>
      <c r="E7" s="18"/>
      <c r="F7" s="19" t="s">
        <v>0</v>
      </c>
      <c r="G7" s="19"/>
      <c r="H7" s="19"/>
      <c r="I7" s="19"/>
      <c r="J7" s="19"/>
    </row>
    <row r="8" spans="1:14 16378:16384" ht="21" customHeight="1" x14ac:dyDescent="0.25">
      <c r="A8" s="20" t="s">
        <v>12</v>
      </c>
      <c r="B8" s="20"/>
      <c r="C8" s="20"/>
      <c r="D8" s="20"/>
      <c r="E8" s="20"/>
      <c r="F8" s="21">
        <v>40000</v>
      </c>
      <c r="G8" s="21"/>
      <c r="H8" s="21"/>
      <c r="I8" s="21"/>
      <c r="J8" s="21"/>
    </row>
    <row r="9" spans="1:14 16378:16384" ht="21" customHeight="1" x14ac:dyDescent="0.25"/>
    <row r="10" spans="1:14 16378:16384" x14ac:dyDescent="0.25">
      <c r="A10" s="3" t="s">
        <v>13</v>
      </c>
      <c r="B10" s="4" t="s">
        <v>15</v>
      </c>
      <c r="C10" s="4" t="s">
        <v>16</v>
      </c>
      <c r="D10" s="4" t="s">
        <v>19</v>
      </c>
      <c r="E10" s="4" t="s">
        <v>17</v>
      </c>
      <c r="F10" s="5" t="s">
        <v>18</v>
      </c>
    </row>
    <row r="11" spans="1:14 16378:16384" x14ac:dyDescent="0.25">
      <c r="A11" s="6" t="s">
        <v>8</v>
      </c>
      <c r="B11" s="7">
        <v>43266</v>
      </c>
      <c r="C11" s="8">
        <v>0.15</v>
      </c>
      <c r="D11" s="12">
        <f>$F$8*C11</f>
        <v>6000</v>
      </c>
      <c r="E11" s="16"/>
      <c r="F11" s="13">
        <f>+D11-E11</f>
        <v>6000</v>
      </c>
    </row>
    <row r="12" spans="1:14 16378:16384" x14ac:dyDescent="0.25">
      <c r="A12" s="6" t="s">
        <v>9</v>
      </c>
      <c r="B12" s="7">
        <v>43358</v>
      </c>
      <c r="C12" s="8">
        <v>0.45</v>
      </c>
      <c r="D12" s="12">
        <f>$F$8*C12</f>
        <v>18000</v>
      </c>
      <c r="E12" s="16"/>
      <c r="F12" s="13">
        <f>D12-SUM(E11:E12)</f>
        <v>18000</v>
      </c>
    </row>
    <row r="13" spans="1:14 16378:16384" x14ac:dyDescent="0.25">
      <c r="A13" s="6" t="s">
        <v>10</v>
      </c>
      <c r="B13" s="7">
        <v>43449</v>
      </c>
      <c r="C13" s="8">
        <v>0.75</v>
      </c>
      <c r="D13" s="12">
        <f>$F$8*C13</f>
        <v>30000</v>
      </c>
      <c r="E13" s="16"/>
      <c r="F13" s="13">
        <f>D13-SUM(E11:E13)</f>
        <v>30000</v>
      </c>
    </row>
    <row r="14" spans="1:14 16378:16384" x14ac:dyDescent="0.25">
      <c r="A14" s="9" t="s">
        <v>11</v>
      </c>
      <c r="B14" s="10">
        <v>43174</v>
      </c>
      <c r="C14" s="11">
        <v>1</v>
      </c>
      <c r="D14" s="14">
        <f>$F$8*C14</f>
        <v>40000</v>
      </c>
      <c r="E14" s="17"/>
      <c r="F14" s="15">
        <f>D14-SUM(E11:E14)</f>
        <v>40000</v>
      </c>
    </row>
    <row r="15" spans="1:14 16378:16384" x14ac:dyDescent="0.25"/>
    <row r="16" spans="1:14 16378:16384" ht="21" customHeight="1" x14ac:dyDescent="0.25">
      <c r="A16" s="23" t="s">
        <v>20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ht="21" hidden="1" customHeight="1" x14ac:dyDescent="0.25"/>
    <row r="18" ht="21" hidden="1" customHeight="1" x14ac:dyDescent="0.25"/>
    <row r="19" ht="21" hidden="1" customHeight="1" x14ac:dyDescent="0.25"/>
    <row r="20" ht="21" hidden="1" customHeight="1" x14ac:dyDescent="0.25"/>
    <row r="21" ht="21" hidden="1" customHeight="1" x14ac:dyDescent="0.25"/>
    <row r="22" ht="21" hidden="1" customHeight="1" x14ac:dyDescent="0.25"/>
    <row r="23" ht="21" hidden="1" customHeight="1" x14ac:dyDescent="0.25"/>
  </sheetData>
  <sheetProtection password="8F72" sheet="1" objects="1" scenarios="1" selectLockedCells="1"/>
  <mergeCells count="7">
    <mergeCell ref="A16:N16"/>
    <mergeCell ref="A7:E7"/>
    <mergeCell ref="F7:J7"/>
    <mergeCell ref="A8:E8"/>
    <mergeCell ref="F8:J8"/>
    <mergeCell ref="A1:N4"/>
    <mergeCell ref="A5:N5"/>
  </mergeCells>
  <dataValidations count="1">
    <dataValidation type="list" allowBlank="1" showInputMessage="1" showErrorMessage="1" sqref="F7:J7">
      <formula1>assessee</formula1>
    </dataValidation>
  </dataValidations>
  <hyperlinks>
    <hyperlink ref="A1:J4" r:id="rId1" display="Advance Tax calculator by KnowyourGST.com"/>
    <hyperlink ref="A16:N16" r:id="rId2" display="Calculate income for individuals, Income tax calculator for Individuals"/>
  </hyperlinks>
  <pageMargins left="0.7" right="0.7" top="0.75" bottom="0.75" header="0.3" footer="0.3"/>
  <pageSetup paperSize="9" orientation="portrait" verticalDpi="0" r:id="rId3"/>
  <legacy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Advance Tax</vt:lpstr>
      <vt:lpstr>assessee</vt:lpstr>
      <vt:lpstr>dates</vt:lpstr>
      <vt:lpstr>installments</vt:lpstr>
      <vt:lpstr>percentage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2018-04-02T07:10:32Z</dcterms:modified>
</cp:coreProperties>
</file>